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\USERS\Owsiany.Ewelina\Pulpit\ewelina1\2017 zamówienia\Zakup ubrań dla pracowników\"/>
    </mc:Choice>
  </mc:AlternateContent>
  <bookViews>
    <workbookView xWindow="120" yWindow="135" windowWidth="19035" windowHeight="8445" xr2:uid="{00000000-000D-0000-FFFF-FFFF00000000}"/>
  </bookViews>
  <sheets>
    <sheet name="Arkusz1" sheetId="1" r:id="rId1"/>
    <sheet name="Arkusz2" sheetId="2" r:id="rId2"/>
  </sheets>
  <calcPr calcId="171027"/>
</workbook>
</file>

<file path=xl/calcChain.xml><?xml version="1.0" encoding="utf-8"?>
<calcChain xmlns="http://schemas.openxmlformats.org/spreadsheetml/2006/main">
  <c r="I22" i="2" l="1"/>
  <c r="F14" i="2"/>
  <c r="F13" i="2"/>
  <c r="F12" i="2"/>
  <c r="F11" i="2"/>
  <c r="F10" i="2"/>
  <c r="F9" i="2"/>
  <c r="F8" i="2"/>
  <c r="F7" i="2"/>
  <c r="F6" i="2"/>
  <c r="F5" i="2"/>
  <c r="F15" i="2" s="1"/>
</calcChain>
</file>

<file path=xl/sharedStrings.xml><?xml version="1.0" encoding="utf-8"?>
<sst xmlns="http://schemas.openxmlformats.org/spreadsheetml/2006/main" count="72" uniqueCount="43">
  <si>
    <t>L.p.</t>
  </si>
  <si>
    <t>Nazwa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</si>
  <si>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</si>
  <si>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</si>
  <si>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</si>
  <si>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</si>
  <si>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</si>
  <si>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</si>
  <si>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</si>
  <si>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</si>
  <si>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</si>
  <si>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</si>
  <si>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</si>
  <si>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Czapka letnia</t>
  </si>
  <si>
    <t>Czapka zimowa</t>
  </si>
  <si>
    <t>Spodnie terenowe męskie</t>
  </si>
  <si>
    <t>Spodnie terenowe damskie</t>
  </si>
  <si>
    <t>Razem:</t>
  </si>
  <si>
    <t>Wartość brutto (kol.3xkol.4)</t>
  </si>
  <si>
    <t>…………………………………………………………..</t>
  </si>
  <si>
    <t xml:space="preserve">                 (podpis Wykonawcy)</t>
  </si>
  <si>
    <t>Formularz cenowy</t>
  </si>
  <si>
    <t>Kurtka damska</t>
  </si>
  <si>
    <t>Kurtka męska</t>
  </si>
  <si>
    <t>Buty gumowe</t>
  </si>
  <si>
    <t>Płaszcz przeciwdeszczowy</t>
  </si>
  <si>
    <t>Cena jedn. brutto</t>
  </si>
  <si>
    <t>Nazwa oferowanego modelu</t>
  </si>
  <si>
    <t>Obuwie terenowe damskie</t>
  </si>
  <si>
    <t>Obuwie terenowe męskie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</si>
  <si>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2 </t>
  </si>
  <si>
    <t>Spodnie TINA</t>
  </si>
  <si>
    <t>Spodnie męskie ENDURO</t>
  </si>
  <si>
    <t>Trzewiki 9600 damskie</t>
  </si>
  <si>
    <t>Trzewiki 9378 męskie</t>
  </si>
  <si>
    <t>Buty gumowe z noeprenem</t>
  </si>
  <si>
    <t>Czapka Shot</t>
  </si>
  <si>
    <t>Czapka Simple</t>
  </si>
  <si>
    <t>Płaszcz Lux</t>
  </si>
  <si>
    <t>Kurtka Timber</t>
  </si>
  <si>
    <t xml:space="preserve">                                                                                                                                                                                                                Załącznik nr 2 do Formularza oferty</t>
  </si>
  <si>
    <t>Kurtka z bluzą polarową damska</t>
  </si>
  <si>
    <t xml:space="preserve">Kurtka z bluzą polarową męska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</si>
</sst>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2" fillId="0" borderId="0" xfId="0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8" fontId="0" fillId="0" borderId="1" xfId="0" applyNumberFormat="1" applyFont="1" applyBorder="1"/>
    <xf numFmtId="0" fontId="2" fillId="0" borderId="2" xfId="0" applyFont="1" applyBorder="1" applyAlignment="1"/>
    <xf numFmtId="0" fontId="0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activeCell="C26" sqref="C26"/>
    </sheetView>
  </sheetViews>
  <sheetFormatPr defaultRowHeight="15" x14ac:dyDescent="0.25"/>
  <cols>
    <col min="1" max="1" width="7.28515625" style="2" customWidth="1"/>
    <col min="2" max="2" width="30.5703125" style="2" customWidth="1"/>
    <col min="3" max="3" width="32.28515625" style="2" customWidth="1"/>
    <col min="4" max="4" width="10.28515625" style="2" customWidth="1"/>
    <col min="5" max="5" width="17.5703125" style="2" customWidth="1"/>
    <col min="6" max="6" width="33.42578125" style="2" customWidth="1"/>
    <col min="7" max="16384" width="9.140625" style="2"/>
  </cols>
  <sheetData>
    <row r="1" spans="1:6" x14ac:dyDescent="0.25">
      <c r="A1" s="1" t="s">
        <v>40</v>
      </c>
    </row>
    <row r="2" spans="1:6" x14ac:dyDescent="0.25">
      <c r="A2" s="2" t="s">
        <v>21</v>
      </c>
    </row>
    <row r="3" spans="1:6" x14ac:dyDescent="0.25">
      <c r="A3" s="3" t="s">
        <v>0</v>
      </c>
      <c r="B3" s="3" t="s">
        <v>1</v>
      </c>
      <c r="C3" s="4" t="s">
        <v>27</v>
      </c>
      <c r="D3" s="3" t="s">
        <v>2</v>
      </c>
      <c r="E3" s="3" t="s">
        <v>26</v>
      </c>
      <c r="F3" s="3" t="s">
        <v>18</v>
      </c>
    </row>
    <row r="4" spans="1:6" x14ac:dyDescent="0.25">
      <c r="A4" s="3">
        <v>1</v>
      </c>
      <c r="B4" s="3">
        <v>2</v>
      </c>
      <c r="C4" s="3"/>
      <c r="D4" s="3">
        <v>3</v>
      </c>
      <c r="E4" s="3">
        <v>4</v>
      </c>
      <c r="F4" s="3">
        <v>5</v>
      </c>
    </row>
    <row r="5" spans="1:6" x14ac:dyDescent="0.25">
      <c r="A5" s="5" t="s">
        <v>3</v>
      </c>
      <c r="B5" s="5" t="s">
        <v>16</v>
      </c>
      <c r="C5" s="10"/>
      <c r="D5" s="6">
        <v>1</v>
      </c>
      <c r="E5" s="7"/>
      <c r="F5" s="7"/>
    </row>
    <row r="6" spans="1:6" x14ac:dyDescent="0.25">
      <c r="A6" s="5" t="s">
        <v>4</v>
      </c>
      <c r="B6" s="5" t="s">
        <v>15</v>
      </c>
      <c r="C6" s="10"/>
      <c r="D6" s="6">
        <v>10</v>
      </c>
      <c r="E6" s="7"/>
      <c r="F6" s="7"/>
    </row>
    <row r="7" spans="1:6" x14ac:dyDescent="0.25">
      <c r="A7" s="5" t="s">
        <v>5</v>
      </c>
      <c r="B7" s="10" t="s">
        <v>28</v>
      </c>
      <c r="C7" s="10"/>
      <c r="D7" s="6">
        <v>1</v>
      </c>
      <c r="E7" s="7"/>
      <c r="F7" s="7"/>
    </row>
    <row r="8" spans="1:6" x14ac:dyDescent="0.25">
      <c r="A8" s="5" t="s">
        <v>6</v>
      </c>
      <c r="B8" s="10" t="s">
        <v>29</v>
      </c>
      <c r="C8" s="10"/>
      <c r="D8" s="6">
        <v>5</v>
      </c>
      <c r="E8" s="7"/>
      <c r="F8" s="7"/>
    </row>
    <row r="9" spans="1:6" x14ac:dyDescent="0.25">
      <c r="A9" s="12" t="s">
        <v>7</v>
      </c>
      <c r="B9" s="13" t="s">
        <v>41</v>
      </c>
      <c r="C9" s="10"/>
      <c r="D9" s="6">
        <v>1</v>
      </c>
      <c r="E9" s="7"/>
      <c r="F9" s="7"/>
    </row>
    <row r="10" spans="1:6" x14ac:dyDescent="0.25">
      <c r="A10" s="13" t="s">
        <v>8</v>
      </c>
      <c r="B10" s="13" t="s">
        <v>42</v>
      </c>
      <c r="C10" s="10"/>
      <c r="D10" s="6">
        <v>7</v>
      </c>
      <c r="E10" s="7"/>
      <c r="F10" s="7"/>
    </row>
    <row r="11" spans="1:6" x14ac:dyDescent="0.25">
      <c r="A11" s="10" t="s">
        <v>9</v>
      </c>
      <c r="B11" s="5" t="s">
        <v>24</v>
      </c>
      <c r="C11" s="10"/>
      <c r="D11" s="6">
        <v>2</v>
      </c>
      <c r="E11" s="7"/>
      <c r="F11" s="7"/>
    </row>
    <row r="12" spans="1:6" x14ac:dyDescent="0.25">
      <c r="A12" s="10" t="s">
        <v>10</v>
      </c>
      <c r="B12" s="5" t="s">
        <v>13</v>
      </c>
      <c r="C12" s="10"/>
      <c r="D12" s="6">
        <v>1</v>
      </c>
      <c r="E12" s="7"/>
      <c r="F12" s="7"/>
    </row>
    <row r="13" spans="1:6" x14ac:dyDescent="0.25">
      <c r="A13" s="10" t="s">
        <v>11</v>
      </c>
      <c r="B13" s="5" t="s">
        <v>14</v>
      </c>
      <c r="C13" s="10"/>
      <c r="D13" s="6">
        <v>1</v>
      </c>
      <c r="E13" s="7"/>
      <c r="F13" s="7"/>
    </row>
    <row r="14" spans="1:6" x14ac:dyDescent="0.25">
      <c r="A14" s="10" t="s">
        <v>12</v>
      </c>
      <c r="B14" s="5" t="s">
        <v>25</v>
      </c>
      <c r="C14" s="10"/>
      <c r="D14" s="6">
        <v>4</v>
      </c>
      <c r="E14" s="7"/>
      <c r="F14" s="7"/>
    </row>
    <row r="15" spans="1:6" x14ac:dyDescent="0.25">
      <c r="A15" s="8"/>
      <c r="B15" s="8"/>
      <c r="C15" s="8"/>
      <c r="D15" s="8"/>
      <c r="E15" s="9" t="s">
        <v>17</v>
      </c>
      <c r="F15" s="11"/>
    </row>
    <row r="19" spans="6:6" x14ac:dyDescent="0.25">
      <c r="F19" s="2" t="s">
        <v>19</v>
      </c>
    </row>
    <row r="20" spans="6:6" x14ac:dyDescent="0.25">
      <c r="F20" s="2" t="s">
        <v>20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3160-ABD4-43B7-A4D1-9065D858B426}">
  <dimension ref="A1:I22"/>
  <sheetViews>
    <sheetView workbookViewId="0">
      <selection activeCell="C22" sqref="C22"/>
    </sheetView>
  </sheetViews>
  <sheetFormatPr defaultRowHeight="15" x14ac:dyDescent="0.25"/>
  <cols>
    <col min="2" max="2" width="29.28515625" customWidth="1"/>
    <col min="3" max="3" width="33.140625" customWidth="1"/>
    <col min="5" max="5" width="20.42578125" customWidth="1"/>
    <col min="6" max="6" width="26.85546875" customWidth="1"/>
  </cols>
  <sheetData>
    <row r="1" spans="1:6" x14ac:dyDescent="0.25">
      <c r="A1" s="1" t="s">
        <v>30</v>
      </c>
      <c r="B1" s="2"/>
      <c r="C1" s="2"/>
      <c r="D1" s="2"/>
      <c r="E1" s="2"/>
      <c r="F1" s="2"/>
    </row>
    <row r="2" spans="1:6" x14ac:dyDescent="0.25">
      <c r="A2" s="2" t="s">
        <v>21</v>
      </c>
      <c r="B2" s="2"/>
      <c r="C2" s="2"/>
      <c r="D2" s="2"/>
      <c r="E2" s="2"/>
      <c r="F2" s="2"/>
    </row>
    <row r="3" spans="1:6" x14ac:dyDescent="0.25">
      <c r="A3" s="3" t="s">
        <v>0</v>
      </c>
      <c r="B3" s="3" t="s">
        <v>1</v>
      </c>
      <c r="C3" s="4" t="s">
        <v>27</v>
      </c>
      <c r="D3" s="3" t="s">
        <v>2</v>
      </c>
      <c r="E3" s="3" t="s">
        <v>26</v>
      </c>
      <c r="F3" s="3" t="s">
        <v>18</v>
      </c>
    </row>
    <row r="4" spans="1:6" x14ac:dyDescent="0.25">
      <c r="A4" s="3">
        <v>1</v>
      </c>
      <c r="B4" s="3">
        <v>2</v>
      </c>
      <c r="C4" s="3"/>
      <c r="D4" s="3">
        <v>3</v>
      </c>
      <c r="E4" s="3">
        <v>4</v>
      </c>
      <c r="F4" s="3">
        <v>5</v>
      </c>
    </row>
    <row r="5" spans="1:6" x14ac:dyDescent="0.25">
      <c r="A5" s="5" t="s">
        <v>3</v>
      </c>
      <c r="B5" s="5" t="s">
        <v>16</v>
      </c>
      <c r="C5" s="10" t="s">
        <v>31</v>
      </c>
      <c r="D5" s="6">
        <v>1</v>
      </c>
      <c r="E5" s="7">
        <v>159.9</v>
      </c>
      <c r="F5" s="7">
        <f>E5*D5</f>
        <v>159.9</v>
      </c>
    </row>
    <row r="6" spans="1:6" x14ac:dyDescent="0.25">
      <c r="A6" s="5" t="s">
        <v>4</v>
      </c>
      <c r="B6" s="5" t="s">
        <v>15</v>
      </c>
      <c r="C6" s="10" t="s">
        <v>32</v>
      </c>
      <c r="D6" s="6">
        <v>10</v>
      </c>
      <c r="E6" s="7">
        <v>159.9</v>
      </c>
      <c r="F6" s="7">
        <f t="shared" ref="F6:F14" si="0">E6*D6</f>
        <v>1599</v>
      </c>
    </row>
    <row r="7" spans="1:6" x14ac:dyDescent="0.25">
      <c r="A7" s="5" t="s">
        <v>5</v>
      </c>
      <c r="B7" s="10" t="s">
        <v>28</v>
      </c>
      <c r="C7" s="10" t="s">
        <v>33</v>
      </c>
      <c r="D7" s="6">
        <v>1</v>
      </c>
      <c r="E7" s="7">
        <v>319.8</v>
      </c>
      <c r="F7" s="7">
        <f t="shared" si="0"/>
        <v>319.8</v>
      </c>
    </row>
    <row r="8" spans="1:6" x14ac:dyDescent="0.25">
      <c r="A8" s="5" t="s">
        <v>6</v>
      </c>
      <c r="B8" s="10" t="s">
        <v>29</v>
      </c>
      <c r="C8" s="10" t="s">
        <v>34</v>
      </c>
      <c r="D8" s="6">
        <v>5</v>
      </c>
      <c r="E8" s="7">
        <v>319.8</v>
      </c>
      <c r="F8" s="7">
        <f t="shared" si="0"/>
        <v>1599</v>
      </c>
    </row>
    <row r="9" spans="1:6" x14ac:dyDescent="0.25">
      <c r="A9" s="5" t="s">
        <v>7</v>
      </c>
      <c r="B9" s="5" t="s">
        <v>22</v>
      </c>
      <c r="C9" s="10" t="s">
        <v>39</v>
      </c>
      <c r="D9" s="6">
        <v>1</v>
      </c>
      <c r="E9" s="7">
        <v>349.32</v>
      </c>
      <c r="F9" s="7">
        <f t="shared" si="0"/>
        <v>349.32</v>
      </c>
    </row>
    <row r="10" spans="1:6" x14ac:dyDescent="0.25">
      <c r="A10" s="5" t="s">
        <v>8</v>
      </c>
      <c r="B10" s="5" t="s">
        <v>23</v>
      </c>
      <c r="C10" s="10" t="s">
        <v>39</v>
      </c>
      <c r="D10" s="6">
        <v>7</v>
      </c>
      <c r="E10" s="7">
        <v>349.32</v>
      </c>
      <c r="F10" s="7">
        <f t="shared" si="0"/>
        <v>2445.2399999999998</v>
      </c>
    </row>
    <row r="11" spans="1:6" x14ac:dyDescent="0.25">
      <c r="A11" s="5" t="s">
        <v>9</v>
      </c>
      <c r="B11" s="5" t="s">
        <v>24</v>
      </c>
      <c r="C11" s="10" t="s">
        <v>35</v>
      </c>
      <c r="D11" s="6">
        <v>2</v>
      </c>
      <c r="E11" s="7">
        <v>209.1</v>
      </c>
      <c r="F11" s="7">
        <f t="shared" si="0"/>
        <v>418.2</v>
      </c>
    </row>
    <row r="12" spans="1:6" x14ac:dyDescent="0.25">
      <c r="A12" s="5" t="s">
        <v>10</v>
      </c>
      <c r="B12" s="5" t="s">
        <v>13</v>
      </c>
      <c r="C12" s="10" t="s">
        <v>36</v>
      </c>
      <c r="D12" s="6">
        <v>1</v>
      </c>
      <c r="E12" s="7">
        <v>43.05</v>
      </c>
      <c r="F12" s="7">
        <f t="shared" si="0"/>
        <v>43.05</v>
      </c>
    </row>
    <row r="13" spans="1:6" x14ac:dyDescent="0.25">
      <c r="A13" s="5" t="s">
        <v>11</v>
      </c>
      <c r="B13" s="5" t="s">
        <v>14</v>
      </c>
      <c r="C13" s="10" t="s">
        <v>37</v>
      </c>
      <c r="D13" s="6">
        <v>1</v>
      </c>
      <c r="E13" s="7">
        <v>43.05</v>
      </c>
      <c r="F13" s="7">
        <f t="shared" si="0"/>
        <v>43.05</v>
      </c>
    </row>
    <row r="14" spans="1:6" x14ac:dyDescent="0.25">
      <c r="A14" s="5" t="s">
        <v>12</v>
      </c>
      <c r="B14" s="5" t="s">
        <v>25</v>
      </c>
      <c r="C14" s="10" t="s">
        <v>38</v>
      </c>
      <c r="D14" s="6">
        <v>4</v>
      </c>
      <c r="E14" s="7">
        <v>33.21</v>
      </c>
      <c r="F14" s="7">
        <f t="shared" si="0"/>
        <v>132.84</v>
      </c>
    </row>
    <row r="15" spans="1:6" x14ac:dyDescent="0.25">
      <c r="A15" s="8"/>
      <c r="B15" s="8"/>
      <c r="C15" s="8"/>
      <c r="D15" s="8"/>
      <c r="E15" s="9" t="s">
        <v>17</v>
      </c>
      <c r="F15" s="11">
        <f>SUM(F4:F14)</f>
        <v>7114.4000000000005</v>
      </c>
    </row>
    <row r="16" spans="1:6" x14ac:dyDescent="0.25">
      <c r="A16" s="2"/>
      <c r="B16" s="2"/>
      <c r="C16" s="2"/>
      <c r="D16" s="2"/>
      <c r="E16" s="2"/>
      <c r="F16" s="2"/>
    </row>
    <row r="17" spans="1:9" x14ac:dyDescent="0.25">
      <c r="A17" s="2"/>
      <c r="B17" s="2"/>
      <c r="C17" s="2"/>
      <c r="D17" s="2"/>
      <c r="E17" s="2"/>
      <c r="F17" s="2"/>
    </row>
    <row r="18" spans="1:9" x14ac:dyDescent="0.25">
      <c r="A18" s="2"/>
      <c r="B18" s="2"/>
      <c r="C18" s="2"/>
      <c r="D18" s="2"/>
      <c r="E18" s="2"/>
      <c r="F18" s="2"/>
    </row>
    <row r="19" spans="1:9" x14ac:dyDescent="0.25">
      <c r="A19" s="2"/>
      <c r="B19" s="2"/>
      <c r="C19" s="2"/>
      <c r="D19" s="2"/>
      <c r="E19" s="2" t="s">
        <v>19</v>
      </c>
    </row>
    <row r="20" spans="1:9" x14ac:dyDescent="0.25">
      <c r="A20" s="2"/>
      <c r="B20" s="2"/>
      <c r="C20" s="2"/>
      <c r="D20" s="2"/>
      <c r="E20" s="2" t="s">
        <v>20</v>
      </c>
    </row>
    <row r="22" spans="1:9" x14ac:dyDescent="0.25">
      <c r="I22">
        <f>284*1.23</f>
        <v>349.32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Owsiany</dc:creator>
  <cp:lastModifiedBy>Ewelina Owsiany</cp:lastModifiedBy>
  <cp:lastPrinted>2017-11-10T09:29:20Z</cp:lastPrinted>
  <dcterms:created xsi:type="dcterms:W3CDTF">2016-11-29T10:39:18Z</dcterms:created>
  <dcterms:modified xsi:type="dcterms:W3CDTF">2017-11-10T09:29:22Z</dcterms:modified>
</cp:coreProperties>
</file>